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Lenovo\OneDrive - Gasonet service ltd\Desktop\Laying of API STEEL PIPE TENDER\"/>
    </mc:Choice>
  </mc:AlternateContent>
  <xr:revisionPtr revIDLastSave="0" documentId="13_ncr:1_{61E18178-FFFD-4501-BD12-E2EFAB242309}" xr6:coauthVersionLast="47" xr6:coauthVersionMax="47" xr10:uidLastSave="{00000000-0000-0000-0000-000000000000}"/>
  <bookViews>
    <workbookView xWindow="-110" yWindow="-110" windowWidth="19420" windowHeight="10300" xr2:uid="{C1B1811B-A037-455C-A2D3-25BAB869FB17}"/>
  </bookViews>
  <sheets>
    <sheet name="SOR CHURU" sheetId="1" r:id="rId1"/>
    <sheet name="Material Li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 l="1"/>
  <c r="D13" i="1" l="1"/>
</calcChain>
</file>

<file path=xl/sharedStrings.xml><?xml version="1.0" encoding="utf-8"?>
<sst xmlns="http://schemas.openxmlformats.org/spreadsheetml/2006/main" count="184" uniqueCount="147">
  <si>
    <t>Unit</t>
  </si>
  <si>
    <t>1.3.1</t>
  </si>
  <si>
    <t>1.3.2</t>
  </si>
  <si>
    <t>Tonnes (MT)</t>
  </si>
  <si>
    <t xml:space="preserve">Pipeline laying / installation of above ground pipeline </t>
  </si>
  <si>
    <t>Welding of pipes with Pipes/fittings/Valves : -</t>
  </si>
  <si>
    <t xml:space="preserve">Suplly and taking over of  matarial from designated place &amp; handling including lifting, transportation from vendor/ contractors storage point to work site / workshop as applicable for fabrication or / and to work site for field fabrication and erection for all piping items supplied by  CONTRACTOR. </t>
  </si>
  <si>
    <t>Fabrication including cutting, edge preparation, inclusive of grinding the edges of pipes, fittings,  etc. to match with grinding the edges of pipes, fittings etc. to match with the matching edges of uneven / different thickness wherever required fit - up bending, preheating wherever required, welding etc. pipe fittings like elbows, tees, reducers, weldolets, sockolets, etc. vent and drain point connection etc. including providing stub - in connection, fabricated fittings and reinforcement pads etc. as required. Carrying out Non-destructive testing as per specification &amp; instruction of EIC.</t>
  </si>
  <si>
    <t>8" NB (A106 Grade B Seamless B36.10)</t>
  </si>
  <si>
    <t>1.1.2</t>
  </si>
  <si>
    <t>1.1.3</t>
  </si>
  <si>
    <t>2" NB  (A106 Grade B Seamless B36.10)</t>
  </si>
  <si>
    <t>1.1.4</t>
  </si>
  <si>
    <t>1" NB   (A106 Grade B Seamless B36.10)</t>
  </si>
  <si>
    <t xml:space="preserve">Receiving and taking over of matarials designated place of issue, handling including lifting, transportation from Vendor/ or contractors storage point to work site / workshop as applicable for fabrication or / and to work site for field fabrication and erection for all piping items supplied by COMPANY / CONTRACTOR. </t>
  </si>
  <si>
    <t>1.2.1</t>
  </si>
  <si>
    <t>8" NB</t>
  </si>
  <si>
    <t>1.2.2</t>
  </si>
  <si>
    <t xml:space="preserve">4" NB </t>
  </si>
  <si>
    <t>1.2.3</t>
  </si>
  <si>
    <t>2" NB</t>
  </si>
  <si>
    <t>1.2.4</t>
  </si>
  <si>
    <t xml:space="preserve">1" NB </t>
  </si>
  <si>
    <t xml:space="preserve">Erection of pipes of all types and thickness over sleepers, overhead on rack and at all elevations, connecting with equipment nozzle, aligning and  installation  for all types of valves, all online instruments and fittings of all sizes of elbow, reducers, tees, flanges blind flange, spectacle blind flanges, branch connection / tapping, vents and drains, required for process and hydro testing, tapping for pressure gauges thermowells sample connections, etc. </t>
  </si>
  <si>
    <t xml:space="preserve">Painting of entire system (including all pipes and accessories) as per specification, including supply of approved paints and primers, preparation of surface and application of primer and paint, identification lettering/numbering, color coding, etc. as specified including rub down &amp; touch up of shop primer or scrapping of shop primer wherever required by COMPANY and providing scaffolding for all heights etc. Cleaning and flushing by water /compressed air, testing of the system including hydrostatic, pneumatic and any other type of testing as specified, draining, drying by compressed air / other methods approved by COMPANY. </t>
  </si>
  <si>
    <t>Cleaning and flushing by water/ compressed air, testing of the system including hydrostatic, pneumatic and any other type of testing as specified, draining, drying by compressed air/ other methods as approved by Owner.</t>
  </si>
  <si>
    <t>Hooking up with other system piping at battery limit.
Preparation of isometric, fabrication drgs.  Bill of materials as per specifications, drawings and instruction of Owner/Owner’s Representative</t>
  </si>
  <si>
    <t>4" NB</t>
  </si>
  <si>
    <t>1.3.3</t>
  </si>
  <si>
    <t>1.3.4</t>
  </si>
  <si>
    <t>1.4.1</t>
  </si>
  <si>
    <t>Supply of major items as per specification enclosed in tender</t>
  </si>
  <si>
    <t>1.5.1</t>
  </si>
  <si>
    <t>1.5.2</t>
  </si>
  <si>
    <t>4" NB, Material : API 5L X 52 / ASTM A 860 WPHY 52,  min. thk. 6.4 mm</t>
  </si>
  <si>
    <t>1.5.3</t>
  </si>
  <si>
    <t>Supply of Equal Tee , Rating 300 #</t>
  </si>
  <si>
    <t>1.5.3.1</t>
  </si>
  <si>
    <t>4" x 4" , Material : API 5L X 52 / ASTM A 860 WPHY 52,  min. thk. 7.2 mm x 7.2 mm</t>
  </si>
  <si>
    <t>1.5.4</t>
  </si>
  <si>
    <t>Supply of Reducing Tee, Rating 300 #</t>
  </si>
  <si>
    <t>1.5.4.1</t>
  </si>
  <si>
    <t>1.5.4.2</t>
  </si>
  <si>
    <t>1.5.4.3</t>
  </si>
  <si>
    <t>1.5.5</t>
  </si>
  <si>
    <t>Reducer, Rating 300#</t>
  </si>
  <si>
    <t>1.5.5.1</t>
  </si>
  <si>
    <t>8'' X 4'',  Material : API 5L X 52 / ASTM A 860 WPHY 52,  min. thk. 6.4 mm x 6.4 mm</t>
  </si>
  <si>
    <t>1.5.6</t>
  </si>
  <si>
    <t>Flanges (WNRF), Rating 300 #</t>
  </si>
  <si>
    <t>1.5.6.1</t>
  </si>
  <si>
    <t>8" (Material : ASTM A 694 F 52)</t>
  </si>
  <si>
    <t>1.5.6.2</t>
  </si>
  <si>
    <t>4"   (Material : ASTM A 694 F 52)</t>
  </si>
  <si>
    <t>1.5.7</t>
  </si>
  <si>
    <t>Blind Flanges (RF), Rating 300 #</t>
  </si>
  <si>
    <t>1.5.7.1</t>
  </si>
  <si>
    <t>4" (Material : ASTM A 694 F 52)</t>
  </si>
  <si>
    <t>1.5.8</t>
  </si>
  <si>
    <t>Spectacle Blind (SB) ,300#</t>
  </si>
  <si>
    <t>1.5.8.1</t>
  </si>
  <si>
    <t>1.5.8.2</t>
  </si>
  <si>
    <t>1.5.9</t>
  </si>
  <si>
    <t>1.5.9.1</t>
  </si>
  <si>
    <t xml:space="preserve">8" Ball Valve (End Connection : Flanged End) - Rating 300 # , Trunion Mounted,  Design Code : API 6D  for detailed specification refer Data sheet/Tender  </t>
  </si>
  <si>
    <t>1.5.9.2</t>
  </si>
  <si>
    <t xml:space="preserve">4" Ball Valve (End Connection : Flanged End) - Rating 300 # , Trunion Mounted,  Design Code : API 6D  for detailed specification refer Data sheet/Tender  </t>
  </si>
  <si>
    <t>1.5.10</t>
  </si>
  <si>
    <t>1.5.10.1</t>
  </si>
  <si>
    <t xml:space="preserve">4''  Globe Valve  (End Connection : Flanged End) - Rating 300 # , Trunion Mounted,  Design Code : API 6D  for detailed specification refer Data sheet/Tender  </t>
  </si>
  <si>
    <t>RADIOGRAPHY:</t>
  </si>
  <si>
    <t>Size - 4 Inch</t>
  </si>
  <si>
    <t>PIPE SUPPORTS</t>
  </si>
  <si>
    <t>MS Structural Steel</t>
  </si>
  <si>
    <t>PIPING LEAKS / BURSTS (ATTRIBUTABLE TO OWNER)</t>
  </si>
  <si>
    <t>All works for leak/burst (occurring during hydrostatic testing) including necessary repair/replacement of defective pipe length, including cutting and removing out defective pipes, welding, NDT of welds, repair and re-testing of defective welds, painting of welded joints, clean-up, re hydro testing of the pipe segment including providing all necessary equipment's, labour, materials, consumables and inputs other than Owner supplied materials and performing all works as per drawings, specifications enclosed with the Contract and directions of Engineer-in- Charge.
Note:
a) This rate shall be applicable for manufacturing defects in Company supplied materials only.</t>
  </si>
  <si>
    <t>SUPPLY OF RAIN CAP</t>
  </si>
  <si>
    <t>Supply and Installation of Rain Cap including all necessary fabrication works, including providing all necessary equipment's, labour, materials, consumables and inputs other than Owner supplied materials and performing all works as per drawings, data sheet, specifications enclosed with the Contract and directions of Engineer-in-Charge.</t>
  </si>
  <si>
    <t>4" Rain Cap for Vent.</t>
  </si>
  <si>
    <t xml:space="preserve">Nitrogen Supply </t>
  </si>
  <si>
    <t>Supply of Nitrogen with cylinder for localized  purging, Hook up of pipeline and piping.</t>
  </si>
  <si>
    <t>4"</t>
  </si>
  <si>
    <t>8"</t>
  </si>
  <si>
    <t>4" NB (A106 Grade B Seamless B36.10)</t>
  </si>
  <si>
    <t>Supply &amp; Installation of Elbow (R=1.5D), rating 300#</t>
  </si>
  <si>
    <t>Supply &amp; Installation of 90 Degree Elbow (R = 1.5D), Rating 300#</t>
  </si>
  <si>
    <t>8" NB , Material : API 5L X 52 / ASTM A 860 WPHY 52,  min. thk. 7.1 mm</t>
  </si>
  <si>
    <t>8" x 4" ,  Material : API 5L X 52 / ASTM A 860 WPHY 52,  min. thk. 6.4 mm x 6.4 mm (SCD-40)</t>
  </si>
  <si>
    <t>8" x 2" ,  Material : API 5L X 52 / ASTM A 860 WPHY 52,  min. thk. 6.4 mm x 6.4 mm (SCD-40)</t>
  </si>
  <si>
    <t>4" x 2" ,  Material : API 5L X 52 / ASTM A 860 WPHY 52,  min. thk. 6.4 mm x 6.4 mm, (SCD-80)</t>
  </si>
  <si>
    <t>Item No.</t>
  </si>
  <si>
    <t>Description</t>
  </si>
  <si>
    <t>Qty.</t>
  </si>
  <si>
    <t>No's</t>
  </si>
  <si>
    <t>Supply, Febrication, Erection, installation  &amp; Testing of pipe.</t>
  </si>
  <si>
    <t>Mtr.</t>
  </si>
  <si>
    <t xml:space="preserve">2" NB </t>
  </si>
  <si>
    <t>1" NB</t>
  </si>
  <si>
    <t>M3</t>
  </si>
  <si>
    <t>Globe Valve (Optional)</t>
  </si>
  <si>
    <t>Ball Valve (Optional)</t>
  </si>
  <si>
    <t>Supply, Fabrication, erection, Installation, painting, testing and making ready for further commissioning / start - up carbon steel piping and fittings of all sizes and ratings including supply &amp; installation of  Ground / Buired Pipe fabrication work including cutting , edge preparation (Inclusive of grinding the edge of pipe , fitting and flanges etc.) to match with the matching edge , all fittings like elbow, tees, reducers, swages, weldolet, sockolets, nipples, flanges, blind flanges, spectacle blind flanges, valves, pipes of sizes  8"/4"/2” &amp; 1" NB all ratings including supply of all consumables, equipment, manpower and other resources and execution of but not limited to the following works in accordance with relevant specifications, scope of work and instruction of Owner/ Owner's Representative and as per all provisions of the contract document.</t>
  </si>
  <si>
    <t>Completion of all such work in all respect as per scope of work and specifications and instructions of the COMPANY and keeping in the system ready in all respects for further commissioning and start up.</t>
  </si>
  <si>
    <t>1.4.2</t>
  </si>
  <si>
    <t>Size - 8 Inch</t>
  </si>
  <si>
    <t>INCH METER (INM)</t>
  </si>
  <si>
    <t>Supply &amp; Installation of Insulating joint</t>
  </si>
  <si>
    <t>Providing &amp; Installation of SS Temperture gauge (Rating 0 to 100 °C)</t>
  </si>
  <si>
    <t>Providing &amp; installation of SS pressure gauge (Range 0 to 75 Kg/ CM2)</t>
  </si>
  <si>
    <t>S.NO.</t>
  </si>
  <si>
    <t>Material Description</t>
  </si>
  <si>
    <t>Qty</t>
  </si>
  <si>
    <t>Bare Pipe 8"</t>
  </si>
  <si>
    <t>Bare Pipe 4"</t>
  </si>
  <si>
    <t>Bare Pipe 2"</t>
  </si>
  <si>
    <t>Bare Pipe 1"</t>
  </si>
  <si>
    <t>Pressure Gauge (0 to 75 KG/Cm2)</t>
  </si>
  <si>
    <t>8 IN 90 Degree Elbow</t>
  </si>
  <si>
    <t>4 IN 90 Degree Elbow</t>
  </si>
  <si>
    <t>8" x 4" Reducing TEE</t>
  </si>
  <si>
    <t>8" x 2" Reducing TEE</t>
  </si>
  <si>
    <t>4" x 2" , Reducing TEE</t>
  </si>
  <si>
    <t>8" X 4" Reducer</t>
  </si>
  <si>
    <t>8" Flange</t>
  </si>
  <si>
    <t xml:space="preserve">4" Blind Flange </t>
  </si>
  <si>
    <t>Spectacle Blind 8"</t>
  </si>
  <si>
    <t>Spectacle Blind 4"</t>
  </si>
  <si>
    <t>8" Ball Valve</t>
  </si>
  <si>
    <t>4" Ball Valve</t>
  </si>
  <si>
    <t>4" Globe Valve 1"</t>
  </si>
  <si>
    <t>Insulating Joint 8"</t>
  </si>
  <si>
    <t>Insulating Joint 4"</t>
  </si>
  <si>
    <t>Temperture Gauge (0 to 100 Degree)</t>
  </si>
  <si>
    <t>Material for Churu CGS</t>
  </si>
  <si>
    <t>Rate</t>
  </si>
  <si>
    <t>SCHEDULE OF RATES 
A/G  PIPING WORK AT CGS, DOKWA, DIST: CHURU</t>
  </si>
  <si>
    <r>
      <rPr>
        <b/>
        <u/>
        <sz val="14"/>
        <rFont val="Aptos"/>
        <family val="2"/>
      </rPr>
      <t xml:space="preserve">Note: </t>
    </r>
    <r>
      <rPr>
        <sz val="14"/>
        <rFont val="Aptos"/>
        <family val="2"/>
      </rPr>
      <t xml:space="preserve">
1. Supply and Installation of Ground/Bare Pipe  8". 4", 2" &amp; 1" shall be supplied by Contractor without any extra cost.
2.Bolts, nuts, washer, U-clamps, gaskets etc. required for piping facilities shall be procured and supplied by the contractor within the rate quoted.  These items shall not be separately measured and paid.
3.All butt welded fittings end shall generally match with connecting pipe wall thickness. However, in case of misalignment, contractor shall have to do end preparation accordingly without any extra cost.
4. All couplings, nipples, plugs for nipple etc. as required shall be supplied by contractor without any extra cost.
5. 4" and above (fittings &amp; flanges etc.)  material shall be supplied by contractor. It shall be be paid seperately under relevant SOR item on actual basis.
6. For NDT of repair weld joint (Any Dia / Thk / Rating /Sch. ) No. separate payment shall be made.
</t>
    </r>
  </si>
  <si>
    <r>
      <rPr>
        <b/>
        <sz val="14"/>
        <rFont val="Aptos"/>
        <family val="2"/>
      </rPr>
      <t>N</t>
    </r>
    <r>
      <rPr>
        <b/>
        <u/>
        <sz val="14"/>
        <rFont val="Aptos"/>
        <family val="2"/>
      </rPr>
      <t xml:space="preserve">ote: </t>
    </r>
    <r>
      <rPr>
        <sz val="14"/>
        <rFont val="Aptos"/>
        <family val="2"/>
      </rPr>
      <t xml:space="preserve">
1. Welding Joints under above SOR item are for Above Ground Piping only;
2. The above SOR item shall be carried out only when instructed by Engineer In charge;
3. These rates shall be applied only when permitted by Engineer In charge.
4. All materials of size shall be in Contractor's Scope.
5. Assorted pipes of all rating/thickness types, pipe fittings,flanges,valve blinds etc,as required.
</t>
    </r>
  </si>
  <si>
    <r>
      <rPr>
        <b/>
        <sz val="14"/>
        <rFont val="Aptos"/>
        <family val="2"/>
      </rPr>
      <t>Welding of pipes with Flanges</t>
    </r>
    <r>
      <rPr>
        <sz val="14"/>
        <rFont val="Aptos"/>
        <family val="2"/>
      </rPr>
      <t xml:space="preserve"> </t>
    </r>
    <r>
      <rPr>
        <b/>
        <sz val="10"/>
        <rFont val="Times"/>
        <family val="1"/>
      </rPr>
      <t/>
    </r>
  </si>
  <si>
    <r>
      <t>Fabrication including cutting, edge preparation, inclusive of grinding the edges of pipes,</t>
    </r>
    <r>
      <rPr>
        <b/>
        <sz val="14"/>
        <rFont val="Aptos"/>
        <family val="2"/>
      </rPr>
      <t xml:space="preserve"> </t>
    </r>
    <r>
      <rPr>
        <sz val="14"/>
        <rFont val="Aptos"/>
        <family val="2"/>
      </rPr>
      <t xml:space="preserve">flanges etc to match with the matching edges of uneven / different thickness, preheating wherever required, welding etc. including supply and fixing of all types of gaskets (including gaskets for RTJ flanges), bolts and nuts for all sizes. Carrying out Non-destructive testing as per specification &amp; instruction of EIC. </t>
    </r>
  </si>
  <si>
    <r>
      <rPr>
        <b/>
        <sz val="14"/>
        <rFont val="Aptos"/>
        <family val="2"/>
      </rPr>
      <t>N</t>
    </r>
    <r>
      <rPr>
        <b/>
        <u/>
        <sz val="14"/>
        <rFont val="Aptos"/>
        <family val="2"/>
      </rPr>
      <t xml:space="preserve">ote: </t>
    </r>
    <r>
      <rPr>
        <sz val="14"/>
        <rFont val="Aptos"/>
        <family val="2"/>
      </rPr>
      <t xml:space="preserve">
1. Welding Joints under above SOR item are for Above Ground Piping only;
2. The above SOR item shall be carried out only when instructed by Engineer In charge;
3. These rates shall be applied only when permitted by Engineer In charge.
4. All materials of size shall be in Contractor's Scope.
6. Assorted pipes of all rating/thickness types, pipe fittings,flanges,valve blinds etc,as required.
</t>
    </r>
  </si>
  <si>
    <r>
      <rPr>
        <b/>
        <sz val="14"/>
        <rFont val="Aptos"/>
        <family val="2"/>
      </rPr>
      <t>Supply &amp; installation of SS pressure gauge &amp; Temperture gauge( make - as per recommended vendor list ) as per data sheet attached in the tender</t>
    </r>
    <r>
      <rPr>
        <sz val="14"/>
        <rFont val="Aptos"/>
        <family val="2"/>
      </rPr>
      <t xml:space="preserve">
supply of SS pressure gauges  as per data sheet and enclosed drawing and installation of pressure guages and their accessories inclusive of supply of necessary piping materials and tubings alongwith all necessary valves and fittings, fabrication and installation of impulse lines / mainfolds and hydrulic testing and calibration as per installation standard.</t>
    </r>
  </si>
  <si>
    <r>
      <t xml:space="preserve">Performance of radiographic inspection of piping of all types, sizes, thickness including providing or hiring of all necessary equipment, supply of all consumables including radiographic films and whatever else even though not expressly mentioned but required to perform the work as per specification and instructions of Engineer-in-Charge. Contractor to submit DPR, Inspection Report along with Radiography Report to Engineer-in-Charge.
</t>
    </r>
    <r>
      <rPr>
        <b/>
        <sz val="14"/>
        <rFont val="Aptos"/>
        <family val="2"/>
      </rPr>
      <t xml:space="preserve">Note :
</t>
    </r>
    <r>
      <rPr>
        <sz val="14"/>
        <rFont val="Aptos"/>
        <family val="2"/>
      </rPr>
      <t>a) All NDT including Radiography, MPT, LPT for 2" and below are covered under this SOR item. No separate payment shall be made.
Radiography of piping joints as per details given below:</t>
    </r>
  </si>
  <si>
    <r>
      <t>Supply, fabrication and erection of pipe/ equipment supports (for all sizes/ thickness) including shoes, pipes etc. as required, cradles, turn buckles, T-posts for all types of guides, anchors, special supports for cold/hot insulated pipes etc. if applicable, all necessary equipment, consumables, labour etc. for completing all works including supply of bolts, nuts, washers, U-clamps, wooden blocks etc. as required for supporting, supply and application of paints and primers suitable for normal corrosive painting environment as defined in contract document and as per standard specification for painting specification no. VPC-SS-PI-0008,</t>
    </r>
    <r>
      <rPr>
        <sz val="14"/>
        <color rgb="FFFF0000"/>
        <rFont val="Aptos"/>
        <family val="2"/>
      </rPr>
      <t xml:space="preserve"> </t>
    </r>
    <r>
      <rPr>
        <sz val="14"/>
        <rFont val="Aptos"/>
        <family val="2"/>
      </rPr>
      <t>Drawings, Specification, Standards, other provisions of Contract and instruction of Engineer-in-Charge.</t>
    </r>
  </si>
  <si>
    <t>Total for A/G Piping Work at CGS (A)</t>
  </si>
  <si>
    <t>GST @ 18% (B)</t>
  </si>
  <si>
    <t>Grand Total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</si>
</sst>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
  </numFmts>
  <fonts count="16" x14ac:knownFonts="1">
    <font>
      <sz val="11"/>
      <color theme="1"/>
      <name val="Aptos Narrow"/>
      <family val="2"/>
      <scheme val="minor"/>
    </font>
    <font>
      <sz val="11"/>
      <color theme="1"/>
      <name val="Aptos Narrow"/>
      <family val="2"/>
      <scheme val="minor"/>
    </font>
    <font>
      <sz val="10"/>
      <name val="Arial"/>
      <family val="2"/>
    </font>
    <font>
      <b/>
      <sz val="12"/>
      <name val="Arial"/>
      <family val="2"/>
    </font>
    <font>
      <sz val="12"/>
      <name val="Times New Roman"/>
      <family val="1"/>
    </font>
    <font>
      <b/>
      <sz val="12"/>
      <name val="Times New Roman"/>
      <family val="1"/>
    </font>
    <font>
      <b/>
      <sz val="10"/>
      <name val="Times"/>
      <family val="1"/>
    </font>
    <font>
      <sz val="10"/>
      <name val="Times New Roman"/>
      <family val="1"/>
    </font>
    <font>
      <b/>
      <sz val="11"/>
      <color theme="1"/>
      <name val="Aptos Narrow"/>
      <family val="2"/>
      <scheme val="minor"/>
    </font>
    <font>
      <u/>
      <sz val="11"/>
      <color theme="10"/>
      <name val="Calibri"/>
      <family val="2"/>
    </font>
    <font>
      <b/>
      <sz val="15"/>
      <name val="Arial"/>
      <family val="2"/>
    </font>
    <font>
      <b/>
      <sz val="14"/>
      <name val="Aptos"/>
      <family val="2"/>
    </font>
    <font>
      <b/>
      <sz val="14"/>
      <color theme="1"/>
      <name val="Aptos"/>
      <family val="2"/>
    </font>
    <font>
      <sz val="14"/>
      <name val="Aptos"/>
      <family val="2"/>
    </font>
    <font>
      <b/>
      <u/>
      <sz val="14"/>
      <name val="Aptos"/>
      <family val="2"/>
    </font>
    <font>
      <sz val="14"/>
      <color rgb="FFFF0000"/>
      <name val="Aptos"/>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16">
    <xf numFmtId="0" fontId="0" fillId="0" borderId="0"/>
    <xf numFmtId="0" fontId="2" fillId="0" borderId="0"/>
    <xf numFmtId="0" fontId="2" fillId="0" borderId="0"/>
    <xf numFmtId="0" fontId="2" fillId="0" borderId="0"/>
    <xf numFmtId="164" fontId="2" fillId="0" borderId="0" applyFont="0" applyFill="0" applyBorder="0" applyAlignment="0" applyProtection="0"/>
    <xf numFmtId="0" fontId="1" fillId="0" borderId="0"/>
    <xf numFmtId="0" fontId="2" fillId="0" borderId="0"/>
    <xf numFmtId="0" fontId="1" fillId="0" borderId="0"/>
    <xf numFmtId="0" fontId="1" fillId="0" borderId="0"/>
    <xf numFmtId="0" fontId="2" fillId="0" borderId="0"/>
    <xf numFmtId="0" fontId="7" fillId="0" borderId="0"/>
    <xf numFmtId="43" fontId="1" fillId="0" borderId="0" applyFont="0" applyFill="0" applyBorder="0" applyAlignment="0" applyProtection="0"/>
    <xf numFmtId="0" fontId="2" fillId="0" borderId="0"/>
    <xf numFmtId="0" fontId="2" fillId="0" borderId="0"/>
    <xf numFmtId="0" fontId="9" fillId="0" borderId="0" applyNumberFormat="0" applyFill="0" applyBorder="0" applyAlignment="0" applyProtection="0">
      <alignment vertical="top"/>
      <protection locked="0"/>
    </xf>
    <xf numFmtId="43" fontId="2" fillId="0" borderId="0" applyFont="0" applyFill="0" applyBorder="0" applyAlignment="0" applyProtection="0"/>
  </cellStyleXfs>
  <cellXfs count="40">
    <xf numFmtId="0" fontId="0" fillId="0" borderId="0" xfId="0"/>
    <xf numFmtId="0" fontId="5" fillId="0" borderId="0" xfId="1" applyFont="1" applyAlignment="1">
      <alignment horizontal="center" vertical="center"/>
    </xf>
    <xf numFmtId="0" fontId="4" fillId="0" borderId="0" xfId="1" applyFont="1" applyAlignment="1">
      <alignment horizontal="left" vertical="center"/>
    </xf>
    <xf numFmtId="0" fontId="4" fillId="0" borderId="0" xfId="1" applyFont="1" applyAlignment="1">
      <alignment horizontal="center" vertical="top"/>
    </xf>
    <xf numFmtId="0" fontId="4" fillId="0" borderId="0" xfId="1" applyFont="1"/>
    <xf numFmtId="0" fontId="4" fillId="0" borderId="0" xfId="1" applyFont="1" applyAlignment="1">
      <alignment horizontal="center"/>
    </xf>
    <xf numFmtId="0" fontId="0" fillId="0" borderId="2" xfId="0" applyBorder="1" applyAlignment="1">
      <alignment horizontal="center"/>
    </xf>
    <xf numFmtId="0" fontId="8" fillId="0" borderId="2" xfId="0" applyFont="1" applyBorder="1" applyAlignment="1">
      <alignment horizontal="center"/>
    </xf>
    <xf numFmtId="0" fontId="8" fillId="0" borderId="2" xfId="0" applyFont="1" applyBorder="1" applyAlignment="1">
      <alignment horizontal="center"/>
    </xf>
    <xf numFmtId="0" fontId="11" fillId="2" borderId="2" xfId="2" applyFont="1" applyFill="1" applyBorder="1" applyAlignment="1">
      <alignment horizontal="justify" vertical="center" wrapText="1"/>
    </xf>
    <xf numFmtId="0" fontId="13" fillId="0" borderId="2" xfId="0" applyFont="1" applyBorder="1" applyAlignment="1">
      <alignment horizontal="center" vertical="center" wrapText="1"/>
    </xf>
    <xf numFmtId="0" fontId="12" fillId="0" borderId="6" xfId="0" applyFont="1" applyBorder="1" applyAlignment="1">
      <alignment horizontal="center" vertical="center"/>
    </xf>
    <xf numFmtId="0" fontId="12" fillId="2" borderId="1" xfId="2" applyFont="1" applyFill="1" applyBorder="1" applyAlignment="1">
      <alignment horizontal="center" vertical="center"/>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1" xfId="2" applyFont="1" applyBorder="1" applyAlignment="1">
      <alignment horizontal="center" vertical="center"/>
    </xf>
    <xf numFmtId="0" fontId="13" fillId="0" borderId="6" xfId="1" applyFont="1" applyBorder="1"/>
    <xf numFmtId="0" fontId="13" fillId="2" borderId="2"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2" fillId="2" borderId="7" xfId="2" applyFont="1" applyFill="1" applyBorder="1" applyAlignment="1">
      <alignment horizontal="center" vertical="center"/>
    </xf>
    <xf numFmtId="0" fontId="13" fillId="0" borderId="8" xfId="0" applyFont="1" applyBorder="1" applyAlignment="1">
      <alignment horizontal="left" vertical="center" wrapText="1"/>
    </xf>
    <xf numFmtId="0" fontId="13" fillId="0" borderId="8" xfId="0" applyFont="1" applyBorder="1" applyAlignment="1">
      <alignment horizontal="center" vertical="center" wrapText="1"/>
    </xf>
    <xf numFmtId="0" fontId="13" fillId="0" borderId="9" xfId="1" applyFont="1" applyBorder="1"/>
    <xf numFmtId="49" fontId="3" fillId="0" borderId="10" xfId="1" applyNumberFormat="1" applyFont="1" applyBorder="1" applyAlignment="1">
      <alignment vertical="center" wrapText="1"/>
    </xf>
    <xf numFmtId="49" fontId="10" fillId="0" borderId="11" xfId="1" applyNumberFormat="1" applyFont="1" applyBorder="1" applyAlignment="1">
      <alignment horizontal="center" vertical="center" wrapText="1"/>
    </xf>
    <xf numFmtId="49" fontId="10" fillId="0" borderId="12" xfId="1" applyNumberFormat="1" applyFont="1" applyBorder="1" applyAlignment="1">
      <alignment horizontal="center" vertical="center" wrapText="1"/>
    </xf>
    <xf numFmtId="49" fontId="10" fillId="0" borderId="13" xfId="1" applyNumberFormat="1" applyFont="1" applyBorder="1" applyAlignment="1">
      <alignment horizontal="center" vertical="center" wrapText="1"/>
    </xf>
    <xf numFmtId="165" fontId="12" fillId="2" borderId="14" xfId="2" applyNumberFormat="1" applyFont="1" applyFill="1" applyBorder="1" applyAlignment="1">
      <alignment horizontal="center" vertical="center"/>
    </xf>
    <xf numFmtId="0" fontId="11" fillId="2" borderId="15" xfId="2" applyFont="1" applyFill="1" applyBorder="1" applyAlignment="1">
      <alignment horizontal="justify" vertical="center" wrapText="1"/>
    </xf>
    <xf numFmtId="0" fontId="13" fillId="0" borderId="15" xfId="0" applyFont="1" applyBorder="1" applyAlignment="1">
      <alignment horizontal="center" vertical="center" wrapText="1"/>
    </xf>
    <xf numFmtId="165" fontId="11" fillId="0" borderId="10" xfId="0" applyNumberFormat="1" applyFont="1" applyBorder="1" applyAlignment="1">
      <alignment horizontal="center" vertical="center" wrapText="1"/>
    </xf>
    <xf numFmtId="0" fontId="11" fillId="0" borderId="16" xfId="0" applyFont="1" applyBorder="1" applyAlignment="1">
      <alignment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2" borderId="3" xfId="2" applyFont="1" applyFill="1" applyBorder="1" applyAlignment="1">
      <alignment horizontal="center" vertical="center"/>
    </xf>
    <xf numFmtId="0" fontId="11"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1" applyFont="1" applyBorder="1"/>
    <xf numFmtId="0" fontId="11" fillId="0" borderId="8" xfId="0" applyFont="1" applyBorder="1" applyAlignment="1">
      <alignment horizontal="center" vertical="center" wrapText="1"/>
    </xf>
  </cellXfs>
  <cellStyles count="16">
    <cellStyle name="Comma 2" xfId="4" xr:uid="{4DD0BB5F-B101-4039-98D7-C614142410EA}"/>
    <cellStyle name="Comma 2 2" xfId="15" xr:uid="{A820FCBC-033A-4F5C-83A9-5D7287A147A3}"/>
    <cellStyle name="Comma 3" xfId="11" xr:uid="{EC8888D5-22EE-42B6-B0FB-5AFB839A4CCF}"/>
    <cellStyle name="Hyperlink 2" xfId="14" xr:uid="{28732C69-020F-4396-99F8-012D022EAB22}"/>
    <cellStyle name="Normal" xfId="0" builtinId="0"/>
    <cellStyle name="Normal 10 6" xfId="5" xr:uid="{4F940C13-3BCC-4911-A213-DF987CC574C8}"/>
    <cellStyle name="Normal 11 2" xfId="6" xr:uid="{9607BFF7-67D8-45C2-A2A4-5B4F910FDEBB}"/>
    <cellStyle name="Normal 15" xfId="3" xr:uid="{1FE5F2CC-A2DA-4976-8775-787B7A4B9654}"/>
    <cellStyle name="Normal 15 3" xfId="7" xr:uid="{F9AD8E76-FA6C-4DE1-99D6-47AB81546216}"/>
    <cellStyle name="Normal 2" xfId="12" xr:uid="{B074712B-E9C2-4474-8821-C40EC14DF773}"/>
    <cellStyle name="Normal 2 10" xfId="2" xr:uid="{DB166293-FC83-4A79-8473-8891BC9224DA}"/>
    <cellStyle name="Normal 2 2 2" xfId="9" xr:uid="{DDA08060-07DA-4231-B0D7-B9C3C7AD2781}"/>
    <cellStyle name="Normal 2 3" xfId="1" xr:uid="{DC7D27B6-A0D2-4207-88CE-927A04233EB6}"/>
    <cellStyle name="Normal 2 4" xfId="10" xr:uid="{F8040915-7FE9-4ABF-AC16-5EA9785456F0}"/>
    <cellStyle name="Normal 2 4 2" xfId="8" xr:uid="{B2D3992A-71B7-46FF-9DAF-AD6FA2DF681C}"/>
    <cellStyle name="Normal 5 2" xfId="13" xr:uid="{4711D267-846B-429C-8E30-594485B33C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54429</xdr:colOff>
      <xdr:row>0</xdr:row>
      <xdr:rowOff>54429</xdr:rowOff>
    </xdr:from>
    <xdr:to>
      <xdr:col>0</xdr:col>
      <xdr:colOff>1469571</xdr:colOff>
      <xdr:row>0</xdr:row>
      <xdr:rowOff>828336</xdr:rowOff>
    </xdr:to>
    <xdr:pic>
      <xdr:nvPicPr>
        <xdr:cNvPr id="2" name="Picture 1">
          <a:extLst>
            <a:ext uri="{FF2B5EF4-FFF2-40B4-BE49-F238E27FC236}">
              <a16:creationId xmlns:a16="http://schemas.microsoft.com/office/drawing/2014/main" id="{4AA7B8D5-6F48-47F2-BDE0-AE710BE91D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29" y="54429"/>
          <a:ext cx="1415142" cy="7739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6C055-81E6-4777-B220-92D0B0FD975D}">
  <sheetPr>
    <pageSetUpPr fitToPage="1"/>
  </sheetPr>
  <dimension ref="A1:E81"/>
  <sheetViews>
    <sheetView tabSelected="1" zoomScale="70" zoomScaleNormal="70" workbookViewId="0">
      <selection activeCell="G5" sqref="G5"/>
    </sheetView>
  </sheetViews>
  <sheetFormatPr defaultColWidth="9.1796875" defaultRowHeight="15.5" x14ac:dyDescent="0.35"/>
  <cols>
    <col min="1" max="1" width="23.54296875" style="1" customWidth="1"/>
    <col min="2" max="2" width="102.7265625" style="2" customWidth="1"/>
    <col min="3" max="3" width="13.81640625" style="3" bestFit="1" customWidth="1"/>
    <col min="4" max="4" width="17.26953125" style="5" customWidth="1"/>
    <col min="5" max="5" width="15.54296875" style="4" customWidth="1"/>
    <col min="6" max="16384" width="9.1796875" style="4"/>
  </cols>
  <sheetData>
    <row r="1" spans="1:5" customFormat="1" ht="75" customHeight="1" thickBot="1" x14ac:dyDescent="0.4">
      <c r="A1" s="23"/>
      <c r="B1" s="24" t="s">
        <v>135</v>
      </c>
      <c r="C1" s="25"/>
      <c r="D1" s="25"/>
      <c r="E1" s="26"/>
    </row>
    <row r="2" spans="1:5" ht="40" customHeight="1" thickBot="1" x14ac:dyDescent="0.4">
      <c r="A2" s="30" t="s">
        <v>90</v>
      </c>
      <c r="B2" s="31" t="s">
        <v>91</v>
      </c>
      <c r="C2" s="32" t="s">
        <v>0</v>
      </c>
      <c r="D2" s="32" t="s">
        <v>92</v>
      </c>
      <c r="E2" s="33" t="s">
        <v>134</v>
      </c>
    </row>
    <row r="3" spans="1:5" ht="18.5" x14ac:dyDescent="0.35">
      <c r="A3" s="27">
        <v>1</v>
      </c>
      <c r="B3" s="28" t="s">
        <v>4</v>
      </c>
      <c r="C3" s="29"/>
      <c r="D3" s="29"/>
      <c r="E3" s="34"/>
    </row>
    <row r="4" spans="1:5" ht="18.5" x14ac:dyDescent="0.35">
      <c r="A4" s="12">
        <v>1.1000000000000001</v>
      </c>
      <c r="B4" s="13" t="s">
        <v>94</v>
      </c>
      <c r="C4" s="10"/>
      <c r="D4" s="10"/>
      <c r="E4" s="11"/>
    </row>
    <row r="5" spans="1:5" ht="185" x14ac:dyDescent="0.35">
      <c r="A5" s="12"/>
      <c r="B5" s="14" t="s">
        <v>101</v>
      </c>
      <c r="C5" s="10"/>
      <c r="D5" s="10"/>
      <c r="E5" s="11"/>
    </row>
    <row r="6" spans="1:5" ht="111" x14ac:dyDescent="0.35">
      <c r="A6" s="12"/>
      <c r="B6" s="14" t="s">
        <v>23</v>
      </c>
      <c r="C6" s="10"/>
      <c r="D6" s="10"/>
      <c r="E6" s="11"/>
    </row>
    <row r="7" spans="1:5" ht="148" x14ac:dyDescent="0.35">
      <c r="A7" s="12"/>
      <c r="B7" s="14" t="s">
        <v>24</v>
      </c>
      <c r="C7" s="10"/>
      <c r="D7" s="10"/>
      <c r="E7" s="11"/>
    </row>
    <row r="8" spans="1:5" ht="55.5" x14ac:dyDescent="0.35">
      <c r="A8" s="12"/>
      <c r="B8" s="14" t="s">
        <v>25</v>
      </c>
      <c r="C8" s="10"/>
      <c r="D8" s="10"/>
      <c r="E8" s="11"/>
    </row>
    <row r="9" spans="1:5" ht="55.5" x14ac:dyDescent="0.35">
      <c r="A9" s="12"/>
      <c r="B9" s="14" t="s">
        <v>102</v>
      </c>
      <c r="C9" s="10"/>
      <c r="D9" s="10"/>
      <c r="E9" s="11"/>
    </row>
    <row r="10" spans="1:5" ht="55.5" x14ac:dyDescent="0.35">
      <c r="A10" s="12"/>
      <c r="B10" s="14" t="s">
        <v>26</v>
      </c>
      <c r="C10" s="10"/>
      <c r="D10" s="10"/>
      <c r="E10" s="11"/>
    </row>
    <row r="11" spans="1:5" ht="18.5" x14ac:dyDescent="0.35">
      <c r="A11" s="12" t="s">
        <v>9</v>
      </c>
      <c r="B11" s="14" t="s">
        <v>16</v>
      </c>
      <c r="C11" s="10" t="s">
        <v>95</v>
      </c>
      <c r="D11" s="10">
        <v>60</v>
      </c>
      <c r="E11" s="11"/>
    </row>
    <row r="12" spans="1:5" ht="18.5" x14ac:dyDescent="0.35">
      <c r="A12" s="12" t="s">
        <v>9</v>
      </c>
      <c r="B12" s="14" t="s">
        <v>27</v>
      </c>
      <c r="C12" s="10" t="s">
        <v>95</v>
      </c>
      <c r="D12" s="10">
        <v>40</v>
      </c>
      <c r="E12" s="11"/>
    </row>
    <row r="13" spans="1:5" ht="18.5" x14ac:dyDescent="0.35">
      <c r="A13" s="15" t="s">
        <v>10</v>
      </c>
      <c r="B13" s="14" t="s">
        <v>96</v>
      </c>
      <c r="C13" s="10" t="s">
        <v>95</v>
      </c>
      <c r="D13" s="10">
        <f>ROUNDUP(18*1.3,0)</f>
        <v>24</v>
      </c>
      <c r="E13" s="11"/>
    </row>
    <row r="14" spans="1:5" ht="18.5" x14ac:dyDescent="0.35">
      <c r="A14" s="15" t="s">
        <v>12</v>
      </c>
      <c r="B14" s="14" t="s">
        <v>97</v>
      </c>
      <c r="C14" s="10" t="s">
        <v>95</v>
      </c>
      <c r="D14" s="10">
        <v>10</v>
      </c>
      <c r="E14" s="11"/>
    </row>
    <row r="15" spans="1:5" ht="296" x14ac:dyDescent="0.35">
      <c r="A15" s="15"/>
      <c r="B15" s="14" t="s">
        <v>136</v>
      </c>
      <c r="C15" s="10"/>
      <c r="D15" s="10"/>
      <c r="E15" s="11"/>
    </row>
    <row r="16" spans="1:5" ht="18.5" x14ac:dyDescent="0.35">
      <c r="A16" s="12">
        <v>1.2</v>
      </c>
      <c r="B16" s="9" t="s">
        <v>5</v>
      </c>
      <c r="C16" s="10"/>
      <c r="D16" s="10"/>
      <c r="E16" s="11"/>
    </row>
    <row r="17" spans="1:5" ht="74" x14ac:dyDescent="0.35">
      <c r="A17" s="12"/>
      <c r="B17" s="14" t="s">
        <v>6</v>
      </c>
      <c r="C17" s="10"/>
      <c r="D17" s="10"/>
      <c r="E17" s="11"/>
    </row>
    <row r="18" spans="1:5" ht="129.5" x14ac:dyDescent="0.35">
      <c r="A18" s="12"/>
      <c r="B18" s="14" t="s">
        <v>7</v>
      </c>
      <c r="C18" s="10"/>
      <c r="D18" s="10"/>
      <c r="E18" s="11"/>
    </row>
    <row r="19" spans="1:5" ht="18.5" x14ac:dyDescent="0.35">
      <c r="A19" s="12" t="s">
        <v>15</v>
      </c>
      <c r="B19" s="14" t="s">
        <v>8</v>
      </c>
      <c r="C19" s="10" t="s">
        <v>93</v>
      </c>
      <c r="D19" s="10">
        <v>60</v>
      </c>
      <c r="E19" s="11"/>
    </row>
    <row r="20" spans="1:5" ht="18.5" x14ac:dyDescent="0.35">
      <c r="A20" s="12" t="s">
        <v>17</v>
      </c>
      <c r="B20" s="14" t="s">
        <v>83</v>
      </c>
      <c r="C20" s="10" t="s">
        <v>93</v>
      </c>
      <c r="D20" s="10">
        <v>40</v>
      </c>
      <c r="E20" s="11"/>
    </row>
    <row r="21" spans="1:5" ht="18.5" x14ac:dyDescent="0.35">
      <c r="A21" s="12" t="s">
        <v>19</v>
      </c>
      <c r="B21" s="14" t="s">
        <v>11</v>
      </c>
      <c r="C21" s="10" t="s">
        <v>93</v>
      </c>
      <c r="D21" s="10">
        <v>24</v>
      </c>
      <c r="E21" s="11"/>
    </row>
    <row r="22" spans="1:5" ht="18.5" x14ac:dyDescent="0.35">
      <c r="A22" s="12" t="s">
        <v>21</v>
      </c>
      <c r="B22" s="14" t="s">
        <v>13</v>
      </c>
      <c r="C22" s="10" t="s">
        <v>93</v>
      </c>
      <c r="D22" s="10">
        <v>10</v>
      </c>
      <c r="E22" s="11"/>
    </row>
    <row r="23" spans="1:5" ht="148" x14ac:dyDescent="0.35">
      <c r="A23" s="12"/>
      <c r="B23" s="14" t="s">
        <v>137</v>
      </c>
      <c r="C23" s="10"/>
      <c r="D23" s="10"/>
      <c r="E23" s="11"/>
    </row>
    <row r="24" spans="1:5" ht="18.5" x14ac:dyDescent="0.35">
      <c r="A24" s="12">
        <v>1.3</v>
      </c>
      <c r="B24" s="14" t="s">
        <v>138</v>
      </c>
      <c r="C24" s="10"/>
      <c r="D24" s="10"/>
      <c r="E24" s="11"/>
    </row>
    <row r="25" spans="1:5" ht="74" x14ac:dyDescent="0.35">
      <c r="A25" s="12"/>
      <c r="B25" s="14" t="s">
        <v>14</v>
      </c>
      <c r="C25" s="10"/>
      <c r="D25" s="10"/>
      <c r="E25" s="11"/>
    </row>
    <row r="26" spans="1:5" ht="92.5" x14ac:dyDescent="0.35">
      <c r="A26" s="12"/>
      <c r="B26" s="14" t="s">
        <v>139</v>
      </c>
      <c r="C26" s="10"/>
      <c r="D26" s="10"/>
      <c r="E26" s="11"/>
    </row>
    <row r="27" spans="1:5" ht="18.5" x14ac:dyDescent="0.35">
      <c r="A27" s="12" t="s">
        <v>1</v>
      </c>
      <c r="B27" s="14" t="s">
        <v>16</v>
      </c>
      <c r="C27" s="10" t="s">
        <v>93</v>
      </c>
      <c r="D27" s="10">
        <v>4</v>
      </c>
      <c r="E27" s="11"/>
    </row>
    <row r="28" spans="1:5" ht="18.5" x14ac:dyDescent="0.35">
      <c r="A28" s="12" t="s">
        <v>2</v>
      </c>
      <c r="B28" s="14" t="s">
        <v>18</v>
      </c>
      <c r="C28" s="10" t="s">
        <v>93</v>
      </c>
      <c r="D28" s="10">
        <v>4</v>
      </c>
      <c r="E28" s="11"/>
    </row>
    <row r="29" spans="1:5" ht="18.5" x14ac:dyDescent="0.35">
      <c r="A29" s="12" t="s">
        <v>28</v>
      </c>
      <c r="B29" s="14" t="s">
        <v>20</v>
      </c>
      <c r="C29" s="10" t="s">
        <v>93</v>
      </c>
      <c r="D29" s="10">
        <v>6</v>
      </c>
      <c r="E29" s="11"/>
    </row>
    <row r="30" spans="1:5" ht="18.5" x14ac:dyDescent="0.35">
      <c r="A30" s="12" t="s">
        <v>29</v>
      </c>
      <c r="B30" s="14" t="s">
        <v>22</v>
      </c>
      <c r="C30" s="10" t="s">
        <v>93</v>
      </c>
      <c r="D30" s="10">
        <v>2</v>
      </c>
      <c r="E30" s="11"/>
    </row>
    <row r="31" spans="1:5" ht="148" x14ac:dyDescent="0.35">
      <c r="A31" s="12"/>
      <c r="B31" s="14" t="s">
        <v>140</v>
      </c>
      <c r="C31" s="10"/>
      <c r="D31" s="10"/>
      <c r="E31" s="11"/>
    </row>
    <row r="32" spans="1:5" ht="111" x14ac:dyDescent="0.35">
      <c r="A32" s="15">
        <v>1.4</v>
      </c>
      <c r="B32" s="14" t="s">
        <v>141</v>
      </c>
      <c r="C32" s="10"/>
      <c r="D32" s="10"/>
      <c r="E32" s="11"/>
    </row>
    <row r="33" spans="1:5" ht="18.5" x14ac:dyDescent="0.35">
      <c r="A33" s="15" t="s">
        <v>30</v>
      </c>
      <c r="B33" s="14" t="s">
        <v>108</v>
      </c>
      <c r="C33" s="10" t="s">
        <v>93</v>
      </c>
      <c r="D33" s="10">
        <v>2</v>
      </c>
      <c r="E33" s="11"/>
    </row>
    <row r="34" spans="1:5" ht="18.5" x14ac:dyDescent="0.35">
      <c r="A34" s="15" t="s">
        <v>103</v>
      </c>
      <c r="B34" s="14" t="s">
        <v>107</v>
      </c>
      <c r="C34" s="10" t="s">
        <v>93</v>
      </c>
      <c r="D34" s="10">
        <v>1</v>
      </c>
      <c r="E34" s="11"/>
    </row>
    <row r="35" spans="1:5" ht="18.5" x14ac:dyDescent="0.35">
      <c r="A35" s="15"/>
      <c r="B35" s="14"/>
      <c r="C35" s="10"/>
      <c r="D35" s="10"/>
      <c r="E35" s="11"/>
    </row>
    <row r="36" spans="1:5" ht="18.5" x14ac:dyDescent="0.35">
      <c r="A36" s="15">
        <v>1.5</v>
      </c>
      <c r="B36" s="13" t="s">
        <v>31</v>
      </c>
      <c r="C36" s="10"/>
      <c r="D36" s="10"/>
      <c r="E36" s="11"/>
    </row>
    <row r="37" spans="1:5" ht="18.5" x14ac:dyDescent="0.35">
      <c r="A37" s="15"/>
      <c r="B37" s="13" t="s">
        <v>84</v>
      </c>
      <c r="C37" s="10"/>
      <c r="D37" s="10"/>
      <c r="E37" s="11"/>
    </row>
    <row r="38" spans="1:5" ht="18.5" x14ac:dyDescent="0.35">
      <c r="A38" s="15"/>
      <c r="B38" s="13" t="s">
        <v>85</v>
      </c>
      <c r="C38" s="10"/>
      <c r="D38" s="10"/>
      <c r="E38" s="11"/>
    </row>
    <row r="39" spans="1:5" ht="18.5" x14ac:dyDescent="0.35">
      <c r="A39" s="15" t="s">
        <v>32</v>
      </c>
      <c r="B39" s="14" t="s">
        <v>86</v>
      </c>
      <c r="C39" s="10" t="s">
        <v>93</v>
      </c>
      <c r="D39" s="10">
        <v>1</v>
      </c>
      <c r="E39" s="11"/>
    </row>
    <row r="40" spans="1:5" ht="18.5" x14ac:dyDescent="0.35">
      <c r="A40" s="15" t="s">
        <v>33</v>
      </c>
      <c r="B40" s="14" t="s">
        <v>34</v>
      </c>
      <c r="C40" s="10" t="s">
        <v>93</v>
      </c>
      <c r="D40" s="10">
        <v>1</v>
      </c>
      <c r="E40" s="11"/>
    </row>
    <row r="41" spans="1:5" ht="18.5" x14ac:dyDescent="0.45">
      <c r="A41" s="15" t="s">
        <v>35</v>
      </c>
      <c r="B41" s="13" t="s">
        <v>36</v>
      </c>
      <c r="C41" s="10"/>
      <c r="D41" s="10"/>
      <c r="E41" s="16"/>
    </row>
    <row r="42" spans="1:5" ht="18.5" x14ac:dyDescent="0.45">
      <c r="A42" s="15" t="s">
        <v>37</v>
      </c>
      <c r="B42" s="14" t="s">
        <v>38</v>
      </c>
      <c r="C42" s="10" t="s">
        <v>93</v>
      </c>
      <c r="D42" s="10">
        <v>1</v>
      </c>
      <c r="E42" s="16"/>
    </row>
    <row r="43" spans="1:5" ht="18.5" x14ac:dyDescent="0.45">
      <c r="A43" s="15" t="s">
        <v>39</v>
      </c>
      <c r="B43" s="13" t="s">
        <v>40</v>
      </c>
      <c r="C43" s="10"/>
      <c r="D43" s="10"/>
      <c r="E43" s="16"/>
    </row>
    <row r="44" spans="1:5" ht="18.5" x14ac:dyDescent="0.45">
      <c r="A44" s="15" t="s">
        <v>41</v>
      </c>
      <c r="B44" s="14" t="s">
        <v>87</v>
      </c>
      <c r="C44" s="10" t="s">
        <v>93</v>
      </c>
      <c r="D44" s="10">
        <v>1</v>
      </c>
      <c r="E44" s="16"/>
    </row>
    <row r="45" spans="1:5" ht="18.5" x14ac:dyDescent="0.45">
      <c r="A45" s="15" t="s">
        <v>42</v>
      </c>
      <c r="B45" s="14" t="s">
        <v>88</v>
      </c>
      <c r="C45" s="10" t="s">
        <v>93</v>
      </c>
      <c r="D45" s="10">
        <v>4</v>
      </c>
      <c r="E45" s="16"/>
    </row>
    <row r="46" spans="1:5" ht="18.5" x14ac:dyDescent="0.45">
      <c r="A46" s="15" t="s">
        <v>43</v>
      </c>
      <c r="B46" s="14" t="s">
        <v>89</v>
      </c>
      <c r="C46" s="10" t="s">
        <v>93</v>
      </c>
      <c r="D46" s="10">
        <v>5</v>
      </c>
      <c r="E46" s="16"/>
    </row>
    <row r="47" spans="1:5" ht="18.5" x14ac:dyDescent="0.45">
      <c r="A47" s="15" t="s">
        <v>44</v>
      </c>
      <c r="B47" s="13" t="s">
        <v>45</v>
      </c>
      <c r="C47" s="10"/>
      <c r="D47" s="10"/>
      <c r="E47" s="16"/>
    </row>
    <row r="48" spans="1:5" ht="18.5" x14ac:dyDescent="0.45">
      <c r="A48" s="15" t="s">
        <v>46</v>
      </c>
      <c r="B48" s="14" t="s">
        <v>47</v>
      </c>
      <c r="C48" s="10" t="s">
        <v>93</v>
      </c>
      <c r="D48" s="10">
        <v>1</v>
      </c>
      <c r="E48" s="16"/>
    </row>
    <row r="49" spans="1:5" ht="18.5" x14ac:dyDescent="0.45">
      <c r="A49" s="15" t="s">
        <v>48</v>
      </c>
      <c r="B49" s="13" t="s">
        <v>49</v>
      </c>
      <c r="C49" s="10"/>
      <c r="D49" s="10"/>
      <c r="E49" s="16"/>
    </row>
    <row r="50" spans="1:5" ht="18.5" x14ac:dyDescent="0.45">
      <c r="A50" s="15" t="s">
        <v>50</v>
      </c>
      <c r="B50" s="14" t="s">
        <v>51</v>
      </c>
      <c r="C50" s="10" t="s">
        <v>93</v>
      </c>
      <c r="D50" s="10">
        <v>4</v>
      </c>
      <c r="E50" s="16"/>
    </row>
    <row r="51" spans="1:5" ht="18.5" x14ac:dyDescent="0.45">
      <c r="A51" s="15" t="s">
        <v>52</v>
      </c>
      <c r="B51" s="14" t="s">
        <v>53</v>
      </c>
      <c r="C51" s="10"/>
      <c r="D51" s="10"/>
      <c r="E51" s="16"/>
    </row>
    <row r="52" spans="1:5" ht="18.5" x14ac:dyDescent="0.45">
      <c r="A52" s="15" t="s">
        <v>54</v>
      </c>
      <c r="B52" s="13" t="s">
        <v>55</v>
      </c>
      <c r="C52" s="10"/>
      <c r="D52" s="10"/>
      <c r="E52" s="16"/>
    </row>
    <row r="53" spans="1:5" ht="18.5" x14ac:dyDescent="0.45">
      <c r="A53" s="15" t="s">
        <v>56</v>
      </c>
      <c r="B53" s="14" t="s">
        <v>57</v>
      </c>
      <c r="C53" s="10" t="s">
        <v>93</v>
      </c>
      <c r="D53" s="10">
        <v>1</v>
      </c>
      <c r="E53" s="16"/>
    </row>
    <row r="54" spans="1:5" ht="18.5" x14ac:dyDescent="0.45">
      <c r="A54" s="15" t="s">
        <v>58</v>
      </c>
      <c r="B54" s="13" t="s">
        <v>59</v>
      </c>
      <c r="C54" s="10"/>
      <c r="D54" s="10"/>
      <c r="E54" s="16"/>
    </row>
    <row r="55" spans="1:5" ht="18.5" x14ac:dyDescent="0.45">
      <c r="A55" s="15" t="s">
        <v>60</v>
      </c>
      <c r="B55" s="14" t="s">
        <v>51</v>
      </c>
      <c r="C55" s="10" t="s">
        <v>93</v>
      </c>
      <c r="D55" s="10">
        <v>2</v>
      </c>
      <c r="E55" s="16"/>
    </row>
    <row r="56" spans="1:5" ht="18.5" x14ac:dyDescent="0.45">
      <c r="A56" s="15" t="s">
        <v>61</v>
      </c>
      <c r="B56" s="14" t="s">
        <v>53</v>
      </c>
      <c r="C56" s="10" t="s">
        <v>93</v>
      </c>
      <c r="D56" s="10">
        <v>1</v>
      </c>
      <c r="E56" s="16"/>
    </row>
    <row r="57" spans="1:5" ht="18.5" x14ac:dyDescent="0.45">
      <c r="A57" s="15" t="s">
        <v>62</v>
      </c>
      <c r="B57" s="13" t="s">
        <v>100</v>
      </c>
      <c r="C57" s="10" t="s">
        <v>93</v>
      </c>
      <c r="D57" s="10">
        <v>1</v>
      </c>
      <c r="E57" s="16"/>
    </row>
    <row r="58" spans="1:5" ht="37" x14ac:dyDescent="0.45">
      <c r="A58" s="15" t="s">
        <v>63</v>
      </c>
      <c r="B58" s="14" t="s">
        <v>64</v>
      </c>
      <c r="C58" s="10" t="s">
        <v>93</v>
      </c>
      <c r="D58" s="10">
        <v>1</v>
      </c>
      <c r="E58" s="16"/>
    </row>
    <row r="59" spans="1:5" ht="37" x14ac:dyDescent="0.45">
      <c r="A59" s="15" t="s">
        <v>65</v>
      </c>
      <c r="B59" s="14" t="s">
        <v>66</v>
      </c>
      <c r="C59" s="10" t="s">
        <v>93</v>
      </c>
      <c r="D59" s="10">
        <v>1</v>
      </c>
      <c r="E59" s="16"/>
    </row>
    <row r="60" spans="1:5" ht="18.5" x14ac:dyDescent="0.45">
      <c r="A60" s="15" t="s">
        <v>67</v>
      </c>
      <c r="B60" s="13" t="s">
        <v>99</v>
      </c>
      <c r="C60" s="10"/>
      <c r="D60" s="10"/>
      <c r="E60" s="16"/>
    </row>
    <row r="61" spans="1:5" ht="37" x14ac:dyDescent="0.45">
      <c r="A61" s="15" t="s">
        <v>68</v>
      </c>
      <c r="B61" s="14" t="s">
        <v>69</v>
      </c>
      <c r="C61" s="10" t="s">
        <v>93</v>
      </c>
      <c r="D61" s="10">
        <v>2</v>
      </c>
      <c r="E61" s="16"/>
    </row>
    <row r="62" spans="1:5" ht="18.5" x14ac:dyDescent="0.45">
      <c r="A62" s="12">
        <v>2</v>
      </c>
      <c r="B62" s="13" t="s">
        <v>70</v>
      </c>
      <c r="C62" s="10"/>
      <c r="D62" s="10"/>
      <c r="E62" s="16"/>
    </row>
    <row r="63" spans="1:5" ht="166.5" x14ac:dyDescent="0.45">
      <c r="A63" s="12"/>
      <c r="B63" s="14" t="s">
        <v>142</v>
      </c>
      <c r="C63" s="10"/>
      <c r="D63" s="10"/>
      <c r="E63" s="16"/>
    </row>
    <row r="64" spans="1:5" ht="18.5" x14ac:dyDescent="0.45">
      <c r="A64" s="12">
        <v>2.1</v>
      </c>
      <c r="B64" s="17" t="s">
        <v>104</v>
      </c>
      <c r="C64" s="10" t="s">
        <v>93</v>
      </c>
      <c r="D64" s="10">
        <v>23</v>
      </c>
      <c r="E64" s="16"/>
    </row>
    <row r="65" spans="1:5" ht="18.5" x14ac:dyDescent="0.45">
      <c r="A65" s="12">
        <v>2.2000000000000002</v>
      </c>
      <c r="B65" s="14" t="s">
        <v>71</v>
      </c>
      <c r="C65" s="10" t="s">
        <v>93</v>
      </c>
      <c r="D65" s="10">
        <v>12</v>
      </c>
      <c r="E65" s="16"/>
    </row>
    <row r="66" spans="1:5" ht="18.5" x14ac:dyDescent="0.45">
      <c r="A66" s="12">
        <v>3</v>
      </c>
      <c r="B66" s="13" t="s">
        <v>72</v>
      </c>
      <c r="C66" s="10"/>
      <c r="D66" s="10"/>
      <c r="E66" s="16"/>
    </row>
    <row r="67" spans="1:5" ht="166.5" x14ac:dyDescent="0.45">
      <c r="A67" s="12"/>
      <c r="B67" s="14" t="s">
        <v>143</v>
      </c>
      <c r="C67" s="10"/>
      <c r="D67" s="10"/>
      <c r="E67" s="16"/>
    </row>
    <row r="68" spans="1:5" ht="37" x14ac:dyDescent="0.45">
      <c r="A68" s="12">
        <v>4</v>
      </c>
      <c r="B68" s="13" t="s">
        <v>73</v>
      </c>
      <c r="C68" s="10" t="s">
        <v>3</v>
      </c>
      <c r="D68" s="10">
        <v>1</v>
      </c>
      <c r="E68" s="16"/>
    </row>
    <row r="69" spans="1:5" ht="18.5" x14ac:dyDescent="0.45">
      <c r="A69" s="12">
        <v>4.0999999999999996</v>
      </c>
      <c r="B69" s="14" t="s">
        <v>74</v>
      </c>
      <c r="C69" s="10"/>
      <c r="D69" s="10"/>
      <c r="E69" s="16"/>
    </row>
    <row r="70" spans="1:5" ht="203.5" x14ac:dyDescent="0.45">
      <c r="A70" s="12">
        <v>4.2</v>
      </c>
      <c r="B70" s="14" t="s">
        <v>75</v>
      </c>
      <c r="C70" s="10" t="s">
        <v>105</v>
      </c>
      <c r="D70" s="10">
        <v>10</v>
      </c>
      <c r="E70" s="16"/>
    </row>
    <row r="71" spans="1:5" ht="18.5" x14ac:dyDescent="0.45">
      <c r="A71" s="12">
        <v>5</v>
      </c>
      <c r="B71" s="13" t="s">
        <v>76</v>
      </c>
      <c r="C71" s="10"/>
      <c r="D71" s="10"/>
      <c r="E71" s="16"/>
    </row>
    <row r="72" spans="1:5" ht="74" x14ac:dyDescent="0.45">
      <c r="A72" s="12"/>
      <c r="B72" s="14" t="s">
        <v>77</v>
      </c>
      <c r="C72" s="10"/>
      <c r="D72" s="10"/>
      <c r="E72" s="16"/>
    </row>
    <row r="73" spans="1:5" ht="18.5" x14ac:dyDescent="0.45">
      <c r="A73" s="12">
        <v>5.0999999999999996</v>
      </c>
      <c r="B73" s="14" t="s">
        <v>78</v>
      </c>
      <c r="C73" s="10" t="s">
        <v>93</v>
      </c>
      <c r="D73" s="10">
        <v>1</v>
      </c>
      <c r="E73" s="16"/>
    </row>
    <row r="74" spans="1:5" ht="18.5" x14ac:dyDescent="0.45">
      <c r="A74" s="12">
        <v>6</v>
      </c>
      <c r="B74" s="13" t="s">
        <v>79</v>
      </c>
      <c r="C74" s="10"/>
      <c r="D74" s="10"/>
      <c r="E74" s="16"/>
    </row>
    <row r="75" spans="1:5" ht="18.5" x14ac:dyDescent="0.45">
      <c r="A75" s="12">
        <v>6.1</v>
      </c>
      <c r="B75" s="14" t="s">
        <v>80</v>
      </c>
      <c r="C75" s="10" t="s">
        <v>98</v>
      </c>
      <c r="D75" s="10">
        <v>15</v>
      </c>
      <c r="E75" s="16"/>
    </row>
    <row r="76" spans="1:5" ht="18.5" x14ac:dyDescent="0.45">
      <c r="A76" s="12">
        <v>7</v>
      </c>
      <c r="B76" s="18" t="s">
        <v>106</v>
      </c>
      <c r="C76" s="10"/>
      <c r="D76" s="10"/>
      <c r="E76" s="16"/>
    </row>
    <row r="77" spans="1:5" ht="18.5" x14ac:dyDescent="0.45">
      <c r="A77" s="12">
        <v>7.1</v>
      </c>
      <c r="B77" s="14" t="s">
        <v>81</v>
      </c>
      <c r="C77" s="10" t="s">
        <v>93</v>
      </c>
      <c r="D77" s="10">
        <v>1</v>
      </c>
      <c r="E77" s="16"/>
    </row>
    <row r="78" spans="1:5" ht="19" thickBot="1" x14ac:dyDescent="0.5">
      <c r="A78" s="19">
        <v>7.2</v>
      </c>
      <c r="B78" s="20" t="s">
        <v>82</v>
      </c>
      <c r="C78" s="21" t="s">
        <v>93</v>
      </c>
      <c r="D78" s="21">
        <v>1</v>
      </c>
      <c r="E78" s="22"/>
    </row>
    <row r="79" spans="1:5" ht="18.5" x14ac:dyDescent="0.45">
      <c r="A79" s="35"/>
      <c r="B79" s="36" t="s">
        <v>144</v>
      </c>
      <c r="C79" s="37"/>
      <c r="D79" s="37"/>
      <c r="E79" s="38"/>
    </row>
    <row r="80" spans="1:5" ht="18.5" x14ac:dyDescent="0.45">
      <c r="A80" s="12"/>
      <c r="B80" s="10" t="s">
        <v>145</v>
      </c>
      <c r="C80" s="10"/>
      <c r="D80" s="10"/>
      <c r="E80" s="16"/>
    </row>
    <row r="81" spans="1:5" ht="19" thickBot="1" x14ac:dyDescent="0.5">
      <c r="A81" s="19"/>
      <c r="B81" s="39" t="s">
        <v>146</v>
      </c>
      <c r="C81" s="21"/>
      <c r="D81" s="21"/>
      <c r="E81" s="22"/>
    </row>
  </sheetData>
  <mergeCells count="1">
    <mergeCell ref="B1:E1"/>
  </mergeCells>
  <pageMargins left="0.7" right="0.7" top="0.75" bottom="0.75" header="0.3" footer="0.3"/>
  <pageSetup paperSize="8" scale="6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49600-E558-4B1C-B27D-893593A33D97}">
  <dimension ref="A1:C24"/>
  <sheetViews>
    <sheetView workbookViewId="0">
      <selection activeCell="B12" sqref="B12"/>
    </sheetView>
  </sheetViews>
  <sheetFormatPr defaultRowHeight="14.5" x14ac:dyDescent="0.35"/>
  <cols>
    <col min="2" max="2" width="40.54296875" customWidth="1"/>
  </cols>
  <sheetData>
    <row r="1" spans="1:3" x14ac:dyDescent="0.35">
      <c r="A1" s="8" t="s">
        <v>133</v>
      </c>
      <c r="B1" s="8"/>
      <c r="C1" s="8"/>
    </row>
    <row r="2" spans="1:3" x14ac:dyDescent="0.35">
      <c r="A2" s="7" t="s">
        <v>109</v>
      </c>
      <c r="B2" s="7" t="s">
        <v>110</v>
      </c>
      <c r="C2" s="7" t="s">
        <v>111</v>
      </c>
    </row>
    <row r="3" spans="1:3" x14ac:dyDescent="0.35">
      <c r="A3" s="6">
        <v>1</v>
      </c>
      <c r="B3" s="6" t="s">
        <v>112</v>
      </c>
      <c r="C3" s="6">
        <v>60</v>
      </c>
    </row>
    <row r="4" spans="1:3" x14ac:dyDescent="0.35">
      <c r="A4" s="6">
        <v>2</v>
      </c>
      <c r="B4" s="6" t="s">
        <v>113</v>
      </c>
      <c r="C4" s="6">
        <v>40</v>
      </c>
    </row>
    <row r="5" spans="1:3" x14ac:dyDescent="0.35">
      <c r="A5" s="6">
        <v>3</v>
      </c>
      <c r="B5" s="6" t="s">
        <v>114</v>
      </c>
      <c r="C5" s="6">
        <f>ROUNDUP(18*1.3,0)</f>
        <v>24</v>
      </c>
    </row>
    <row r="6" spans="1:3" x14ac:dyDescent="0.35">
      <c r="A6" s="6">
        <v>4</v>
      </c>
      <c r="B6" s="6" t="s">
        <v>115</v>
      </c>
      <c r="C6" s="6">
        <v>10</v>
      </c>
    </row>
    <row r="7" spans="1:3" x14ac:dyDescent="0.35">
      <c r="A7" s="6">
        <v>5</v>
      </c>
      <c r="B7" s="6" t="s">
        <v>116</v>
      </c>
      <c r="C7" s="6">
        <v>2</v>
      </c>
    </row>
    <row r="8" spans="1:3" x14ac:dyDescent="0.35">
      <c r="A8" s="6">
        <v>6</v>
      </c>
      <c r="B8" s="6" t="s">
        <v>132</v>
      </c>
      <c r="C8" s="6">
        <v>1</v>
      </c>
    </row>
    <row r="9" spans="1:3" x14ac:dyDescent="0.35">
      <c r="A9" s="6">
        <v>7</v>
      </c>
      <c r="B9" s="6" t="s">
        <v>117</v>
      </c>
      <c r="C9" s="6">
        <v>1</v>
      </c>
    </row>
    <row r="10" spans="1:3" x14ac:dyDescent="0.35">
      <c r="A10" s="6">
        <v>8</v>
      </c>
      <c r="B10" s="6" t="s">
        <v>118</v>
      </c>
      <c r="C10" s="6">
        <v>1</v>
      </c>
    </row>
    <row r="11" spans="1:3" x14ac:dyDescent="0.35">
      <c r="A11" s="6">
        <v>9</v>
      </c>
      <c r="B11" s="6" t="s">
        <v>119</v>
      </c>
      <c r="C11" s="6">
        <v>1</v>
      </c>
    </row>
    <row r="12" spans="1:3" x14ac:dyDescent="0.35">
      <c r="A12" s="6">
        <v>10</v>
      </c>
      <c r="B12" s="6" t="s">
        <v>120</v>
      </c>
      <c r="C12" s="6">
        <v>4</v>
      </c>
    </row>
    <row r="13" spans="1:3" x14ac:dyDescent="0.35">
      <c r="A13" s="6">
        <v>11</v>
      </c>
      <c r="B13" s="6" t="s">
        <v>121</v>
      </c>
      <c r="C13" s="6">
        <v>5</v>
      </c>
    </row>
    <row r="14" spans="1:3" x14ac:dyDescent="0.35">
      <c r="A14" s="6">
        <v>12</v>
      </c>
      <c r="B14" s="6" t="s">
        <v>122</v>
      </c>
      <c r="C14" s="6">
        <v>1</v>
      </c>
    </row>
    <row r="15" spans="1:3" x14ac:dyDescent="0.35">
      <c r="A15" s="6">
        <v>13</v>
      </c>
      <c r="B15" s="6" t="s">
        <v>123</v>
      </c>
      <c r="C15" s="6">
        <v>4</v>
      </c>
    </row>
    <row r="16" spans="1:3" x14ac:dyDescent="0.35">
      <c r="A16" s="6">
        <v>14</v>
      </c>
      <c r="B16" s="6" t="s">
        <v>124</v>
      </c>
      <c r="C16" s="6">
        <v>1</v>
      </c>
    </row>
    <row r="17" spans="1:3" x14ac:dyDescent="0.35">
      <c r="A17" s="6">
        <v>15</v>
      </c>
      <c r="B17" s="6" t="s">
        <v>125</v>
      </c>
      <c r="C17" s="6">
        <v>2</v>
      </c>
    </row>
    <row r="18" spans="1:3" x14ac:dyDescent="0.35">
      <c r="A18" s="6">
        <v>16</v>
      </c>
      <c r="B18" s="6" t="s">
        <v>126</v>
      </c>
      <c r="C18" s="6">
        <v>1</v>
      </c>
    </row>
    <row r="19" spans="1:3" x14ac:dyDescent="0.35">
      <c r="A19" s="6">
        <v>17</v>
      </c>
      <c r="B19" s="6" t="s">
        <v>127</v>
      </c>
      <c r="C19" s="6">
        <v>1</v>
      </c>
    </row>
    <row r="20" spans="1:3" x14ac:dyDescent="0.35">
      <c r="A20" s="6">
        <v>18</v>
      </c>
      <c r="B20" s="6" t="s">
        <v>128</v>
      </c>
      <c r="C20" s="6">
        <v>1</v>
      </c>
    </row>
    <row r="21" spans="1:3" x14ac:dyDescent="0.35">
      <c r="A21" s="6">
        <v>19</v>
      </c>
      <c r="B21" s="6" t="s">
        <v>129</v>
      </c>
      <c r="C21" s="6">
        <v>2</v>
      </c>
    </row>
    <row r="22" spans="1:3" x14ac:dyDescent="0.35">
      <c r="A22" s="6">
        <v>20</v>
      </c>
      <c r="B22" s="6" t="s">
        <v>130</v>
      </c>
      <c r="C22" s="6">
        <v>1</v>
      </c>
    </row>
    <row r="23" spans="1:3" x14ac:dyDescent="0.35">
      <c r="A23" s="6">
        <v>21</v>
      </c>
      <c r="B23" s="6" t="s">
        <v>131</v>
      </c>
      <c r="C23" s="6">
        <v>1</v>
      </c>
    </row>
    <row r="24" spans="1:3" x14ac:dyDescent="0.35">
      <c r="A24" s="6">
        <v>22</v>
      </c>
      <c r="B24" s="6" t="s">
        <v>78</v>
      </c>
      <c r="C24" s="6">
        <v>1</v>
      </c>
    </row>
  </sheetData>
  <mergeCells count="1">
    <mergeCell ref="A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SOR CHURU</vt:lpstr>
      <vt:lpstr>Material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Alok Thakur</dc:creator>
  <cp:lastModifiedBy>Vineeta Pandey</cp:lastModifiedBy>
  <cp:lastPrinted>2025-07-10T09:06:16Z</cp:lastPrinted>
  <dcterms:created xsi:type="dcterms:W3CDTF">2025-07-03T07:10:54Z</dcterms:created>
  <dcterms:modified xsi:type="dcterms:W3CDTF">2025-07-10T10:39:02Z</dcterms:modified>
</cp:coreProperties>
</file>